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دعاية واعلان\"/>
    </mc:Choice>
  </mc:AlternateContent>
  <bookViews>
    <workbookView xWindow="0" yWindow="0" windowWidth="20490" windowHeight="64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22" i="1" l="1"/>
  <c r="C22" i="1"/>
  <c r="B22" i="1"/>
  <c r="D22" i="1"/>
  <c r="E6" i="1" l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</calcChain>
</file>

<file path=xl/sharedStrings.xml><?xml version="1.0" encoding="utf-8"?>
<sst xmlns="http://schemas.openxmlformats.org/spreadsheetml/2006/main" count="14" uniqueCount="13">
  <si>
    <t xml:space="preserve">التاريخ </t>
  </si>
  <si>
    <t xml:space="preserve">البيان </t>
  </si>
  <si>
    <t xml:space="preserve">الموقع </t>
  </si>
  <si>
    <t xml:space="preserve">ملاحظات </t>
  </si>
  <si>
    <t xml:space="preserve">رصيد </t>
  </si>
  <si>
    <t xml:space="preserve">منصرف </t>
  </si>
  <si>
    <t xml:space="preserve">رصيد مرحل </t>
  </si>
  <si>
    <t xml:space="preserve">مستلم </t>
  </si>
  <si>
    <t>سند صرف 1190</t>
  </si>
  <si>
    <t xml:space="preserve">اسم المستلم </t>
  </si>
  <si>
    <t xml:space="preserve">احمد فاروق </t>
  </si>
  <si>
    <t xml:space="preserve">تسوية عهدة احمد فاروق دعاية واعلان سوشيل ميديا </t>
  </si>
  <si>
    <t>اعلانات من 2-7-2023 الي 7-10-2023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</si>
</sst>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Antique Olive Roman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 tint="-0.25098422193060094"/>
        </stop>
      </gradientFill>
    </fill>
    <fill>
      <gradientFill degree="90">
        <stop position="0">
          <color theme="0"/>
        </stop>
        <stop position="1">
          <color theme="3" tint="0.59999389629810485"/>
        </stop>
      </gradientFill>
    </fill>
    <fill>
      <gradientFill degree="90">
        <stop position="0">
          <color theme="0"/>
        </stop>
        <stop position="1">
          <color rgb="FF92D050"/>
        </stop>
      </gradientFill>
    </fill>
    <fill>
      <gradientFill degree="90">
        <stop position="0">
          <color theme="0"/>
        </stop>
        <stop position="1">
          <color rgb="FFFF0000"/>
        </stop>
      </gradient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4" fontId="0" fillId="3" borderId="1" xfId="0" applyNumberFormat="1" applyFill="1" applyBorder="1"/>
    <xf numFmtId="0" fontId="0" fillId="3" borderId="1" xfId="0" applyFill="1" applyBorder="1"/>
    <xf numFmtId="43" fontId="3" fillId="4" borderId="1" xfId="0" applyNumberFormat="1" applyFont="1" applyFill="1" applyBorder="1" applyAlignment="1">
      <alignment horizontal="center" vertical="center"/>
    </xf>
    <xf numFmtId="43" fontId="3" fillId="5" borderId="1" xfId="0" applyNumberFormat="1" applyFont="1" applyFill="1" applyBorder="1" applyAlignment="1">
      <alignment horizontal="center" vertical="center"/>
    </xf>
    <xf numFmtId="43" fontId="0" fillId="3" borderId="1" xfId="1" applyFont="1" applyFill="1" applyBorder="1" applyAlignment="1">
      <alignment horizontal="center" vertical="center"/>
    </xf>
    <xf numFmtId="43" fontId="0" fillId="3" borderId="1" xfId="0" applyNumberFormat="1" applyFill="1" applyBorder="1" applyAlignment="1">
      <alignment horizontal="center" vertical="center"/>
    </xf>
    <xf numFmtId="43" fontId="3" fillId="3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showGridLines="0" rightToLeft="1" tabSelected="1" workbookViewId="0">
      <pane ySplit="5" topLeftCell="A21" activePane="bottomLeft" state="frozen"/>
      <selection pane="bottomLeft" activeCell="H8" sqref="H8"/>
    </sheetView>
  </sheetViews>
  <sheetFormatPr defaultRowHeight="15" x14ac:dyDescent="0.25"/>
  <cols>
    <col min="1" max="1" width="11.42578125" bestFit="1" customWidth="1"/>
    <col min="2" max="2" width="18.5703125" bestFit="1" customWidth="1"/>
    <col min="3" max="3" width="13" bestFit="1" customWidth="1"/>
    <col min="4" max="4" width="12.85546875" bestFit="1" customWidth="1"/>
    <col min="5" max="5" width="13" bestFit="1" customWidth="1"/>
    <col min="6" max="8" width="33.85546875" customWidth="1"/>
    <col min="9" max="9" width="15.28515625" bestFit="1" customWidth="1"/>
  </cols>
  <sheetData>
    <row r="1" spans="1:9" x14ac:dyDescent="0.25">
      <c r="C1" s="9" t="s">
        <v>11</v>
      </c>
      <c r="D1" s="9"/>
      <c r="E1" s="9"/>
      <c r="F1" s="9"/>
      <c r="G1" s="9"/>
    </row>
    <row r="2" spans="1:9" x14ac:dyDescent="0.25">
      <c r="C2" s="9"/>
      <c r="D2" s="9"/>
      <c r="E2" s="9"/>
      <c r="F2" s="9"/>
      <c r="G2" s="9"/>
    </row>
    <row r="3" spans="1:9" x14ac:dyDescent="0.25">
      <c r="C3" s="9"/>
      <c r="D3" s="9"/>
      <c r="E3" s="9"/>
      <c r="F3" s="9"/>
      <c r="G3" s="9"/>
    </row>
    <row r="4" spans="1:9" ht="15" customHeight="1" x14ac:dyDescent="0.25"/>
    <row r="5" spans="1:9" ht="31.5" customHeight="1" x14ac:dyDescent="0.25">
      <c r="A5" s="1" t="s">
        <v>0</v>
      </c>
      <c r="B5" s="1" t="s">
        <v>6</v>
      </c>
      <c r="C5" s="1" t="s">
        <v>7</v>
      </c>
      <c r="D5" s="1" t="s">
        <v>5</v>
      </c>
      <c r="E5" s="1" t="s">
        <v>4</v>
      </c>
      <c r="F5" s="1" t="s">
        <v>1</v>
      </c>
      <c r="G5" s="1" t="s">
        <v>9</v>
      </c>
      <c r="H5" s="1" t="s">
        <v>2</v>
      </c>
      <c r="I5" s="1" t="s">
        <v>3</v>
      </c>
    </row>
    <row r="6" spans="1:9" ht="15" customHeight="1" x14ac:dyDescent="0.25">
      <c r="A6" s="2">
        <v>45138</v>
      </c>
      <c r="B6" s="6">
        <v>364.37</v>
      </c>
      <c r="C6" s="6"/>
      <c r="D6" s="6"/>
      <c r="E6" s="7">
        <f>B6</f>
        <v>364.37</v>
      </c>
      <c r="F6" s="3"/>
      <c r="G6" s="3"/>
      <c r="H6" s="3"/>
      <c r="I6" s="3"/>
    </row>
    <row r="7" spans="1:9" x14ac:dyDescent="0.25">
      <c r="A7" s="2">
        <v>45146</v>
      </c>
      <c r="B7" s="6"/>
      <c r="C7" s="6">
        <v>2000</v>
      </c>
      <c r="D7" s="6"/>
      <c r="E7" s="7">
        <f>E6+C7-D7</f>
        <v>2364.37</v>
      </c>
      <c r="F7" s="3" t="s">
        <v>8</v>
      </c>
      <c r="G7" s="3" t="s">
        <v>10</v>
      </c>
      <c r="H7" s="3"/>
      <c r="I7" s="3"/>
    </row>
    <row r="8" spans="1:9" ht="13.5" customHeight="1" x14ac:dyDescent="0.25">
      <c r="A8" s="2">
        <v>45206</v>
      </c>
      <c r="B8" s="6"/>
      <c r="C8" s="6"/>
      <c r="D8" s="6">
        <f>166.73+223.06+243.34+230.11+48.76+43.08+122.12+146.31+140.47+147.52+131.58+141.67+154.5+112.76</f>
        <v>2052.0100000000002</v>
      </c>
      <c r="E8" s="7">
        <f t="shared" ref="E8:E21" si="0">E7+C8-D8</f>
        <v>312.35999999999967</v>
      </c>
      <c r="F8" s="3" t="s">
        <v>12</v>
      </c>
      <c r="G8" s="3" t="s">
        <v>10</v>
      </c>
      <c r="H8" s="3"/>
      <c r="I8" s="3"/>
    </row>
    <row r="9" spans="1:9" x14ac:dyDescent="0.25">
      <c r="A9" s="3"/>
      <c r="B9" s="6"/>
      <c r="C9" s="6"/>
      <c r="D9" s="6"/>
      <c r="E9" s="7">
        <f t="shared" si="0"/>
        <v>312.35999999999967</v>
      </c>
      <c r="F9" s="3"/>
      <c r="G9" s="3"/>
      <c r="H9" s="3"/>
      <c r="I9" s="3"/>
    </row>
    <row r="10" spans="1:9" x14ac:dyDescent="0.25">
      <c r="A10" s="3"/>
      <c r="B10" s="6"/>
      <c r="C10" s="6"/>
      <c r="D10" s="6"/>
      <c r="E10" s="7">
        <f t="shared" si="0"/>
        <v>312.35999999999967</v>
      </c>
      <c r="F10" s="3"/>
      <c r="G10" s="3"/>
      <c r="H10" s="3"/>
      <c r="I10" s="3"/>
    </row>
    <row r="11" spans="1:9" x14ac:dyDescent="0.25">
      <c r="A11" s="3"/>
      <c r="B11" s="6"/>
      <c r="C11" s="6"/>
      <c r="D11" s="6"/>
      <c r="E11" s="7">
        <f t="shared" si="0"/>
        <v>312.35999999999967</v>
      </c>
      <c r="F11" s="3"/>
      <c r="G11" s="3"/>
      <c r="H11" s="3"/>
      <c r="I11" s="3"/>
    </row>
    <row r="12" spans="1:9" x14ac:dyDescent="0.25">
      <c r="A12" s="3"/>
      <c r="B12" s="6"/>
      <c r="C12" s="6"/>
      <c r="D12" s="6"/>
      <c r="E12" s="7">
        <f t="shared" si="0"/>
        <v>312.35999999999967</v>
      </c>
      <c r="F12" s="3"/>
      <c r="G12" s="3"/>
      <c r="H12" s="3"/>
      <c r="I12" s="3"/>
    </row>
    <row r="13" spans="1:9" ht="16.5" customHeight="1" x14ac:dyDescent="0.25">
      <c r="A13" s="3"/>
      <c r="B13" s="6"/>
      <c r="C13" s="6"/>
      <c r="D13" s="6"/>
      <c r="E13" s="7">
        <f t="shared" si="0"/>
        <v>312.35999999999967</v>
      </c>
      <c r="F13" s="3"/>
      <c r="G13" s="3"/>
      <c r="H13" s="3"/>
      <c r="I13" s="3"/>
    </row>
    <row r="14" spans="1:9" x14ac:dyDescent="0.25">
      <c r="A14" s="3"/>
      <c r="B14" s="6"/>
      <c r="C14" s="6"/>
      <c r="D14" s="6"/>
      <c r="E14" s="7">
        <f t="shared" si="0"/>
        <v>312.35999999999967</v>
      </c>
      <c r="F14" s="3"/>
      <c r="G14" s="3"/>
      <c r="H14" s="3"/>
      <c r="I14" s="3"/>
    </row>
    <row r="15" spans="1:9" x14ac:dyDescent="0.25">
      <c r="A15" s="3"/>
      <c r="B15" s="6"/>
      <c r="C15" s="6"/>
      <c r="D15" s="6"/>
      <c r="E15" s="7">
        <f t="shared" si="0"/>
        <v>312.35999999999967</v>
      </c>
      <c r="F15" s="3"/>
      <c r="G15" s="3"/>
      <c r="H15" s="3"/>
      <c r="I15" s="3"/>
    </row>
    <row r="16" spans="1:9" x14ac:dyDescent="0.25">
      <c r="A16" s="3"/>
      <c r="B16" s="6"/>
      <c r="C16" s="6"/>
      <c r="D16" s="6"/>
      <c r="E16" s="7">
        <f t="shared" si="0"/>
        <v>312.35999999999967</v>
      </c>
      <c r="F16" s="3"/>
      <c r="G16" s="3"/>
      <c r="H16" s="3"/>
      <c r="I16" s="3"/>
    </row>
    <row r="17" spans="1:9" x14ac:dyDescent="0.25">
      <c r="A17" s="3"/>
      <c r="B17" s="6"/>
      <c r="C17" s="6"/>
      <c r="D17" s="6"/>
      <c r="E17" s="7">
        <f t="shared" si="0"/>
        <v>312.35999999999967</v>
      </c>
      <c r="F17" s="3"/>
      <c r="G17" s="3"/>
      <c r="H17" s="3"/>
      <c r="I17" s="3"/>
    </row>
    <row r="18" spans="1:9" x14ac:dyDescent="0.25">
      <c r="A18" s="3"/>
      <c r="B18" s="6"/>
      <c r="C18" s="6"/>
      <c r="D18" s="6"/>
      <c r="E18" s="7">
        <f t="shared" si="0"/>
        <v>312.35999999999967</v>
      </c>
      <c r="F18" s="3"/>
      <c r="G18" s="3"/>
      <c r="H18" s="3"/>
      <c r="I18" s="3"/>
    </row>
    <row r="19" spans="1:9" x14ac:dyDescent="0.25">
      <c r="A19" s="3"/>
      <c r="B19" s="6"/>
      <c r="C19" s="6"/>
      <c r="D19" s="6"/>
      <c r="E19" s="7">
        <f t="shared" si="0"/>
        <v>312.35999999999967</v>
      </c>
      <c r="F19" s="3"/>
      <c r="G19" s="3"/>
      <c r="H19" s="3"/>
      <c r="I19" s="3"/>
    </row>
    <row r="20" spans="1:9" x14ac:dyDescent="0.25">
      <c r="A20" s="3"/>
      <c r="B20" s="6"/>
      <c r="C20" s="6"/>
      <c r="D20" s="6"/>
      <c r="E20" s="7">
        <f t="shared" si="0"/>
        <v>312.35999999999967</v>
      </c>
      <c r="F20" s="3"/>
      <c r="G20" s="3"/>
      <c r="H20" s="3"/>
      <c r="I20" s="3"/>
    </row>
    <row r="21" spans="1:9" x14ac:dyDescent="0.25">
      <c r="A21" s="3"/>
      <c r="B21" s="6"/>
      <c r="C21" s="6"/>
      <c r="D21" s="6"/>
      <c r="E21" s="7">
        <f t="shared" si="0"/>
        <v>312.35999999999967</v>
      </c>
      <c r="F21" s="3"/>
      <c r="G21" s="3"/>
      <c r="H21" s="3"/>
      <c r="I21" s="3"/>
    </row>
    <row r="22" spans="1:9" ht="27" customHeight="1" x14ac:dyDescent="0.25">
      <c r="B22" s="4">
        <f>SUM(B6:B21)</f>
        <v>364.37</v>
      </c>
      <c r="C22" s="4">
        <f>SUM(C7:C21)</f>
        <v>2000</v>
      </c>
      <c r="D22" s="5">
        <f>SUM(D6:D21)</f>
        <v>2052.0100000000002</v>
      </c>
      <c r="E22" s="8">
        <f>B22+C22-D22</f>
        <v>312.35999999999967</v>
      </c>
    </row>
  </sheetData>
  <mergeCells count="1">
    <mergeCell ref="C1:G3"/>
  </mergeCells>
  <pageMargins left="0.7" right="0.7" top="0.75" bottom="0.75" header="0.3" footer="0.3"/>
  <pageSetup orientation="portrait" r:id="rId1"/>
  <ignoredErrors>
    <ignoredError sqref="C2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dcterms:created xsi:type="dcterms:W3CDTF">2023-08-09T17:34:22Z</dcterms:created>
  <dcterms:modified xsi:type="dcterms:W3CDTF">2023-10-07T12:58:17Z</dcterms:modified>
</cp:coreProperties>
</file>